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<sst xmlns="http://schemas.openxmlformats.org/spreadsheetml/2006/main" count="701" uniqueCount="209">
  <si>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</si>
  <si>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</si>
  <si>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</si>
  <si>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</si>
  <si>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</si>
  <si>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</si>
  <si>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</si>
  <si>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</si>
  <si>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</si>
  <si>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</si>
  <si>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</si>
  <si>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</si>
  <si>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</si>
  <si>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</si>
  <si>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</si>
  <si>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</si>
  <si>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</si>
  <si>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</si>
  <si>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</si>
  <si>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</si>
  <si>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</si>
  <si>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</si>
  <si>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</si>
  <si>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</si>
  <si>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</si>
  <si>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</si>
  <si>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</si>
  <si>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</si>
  <si>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</si>
  <si>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</si>
  <si>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</si>
  <si>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</si>
  <si>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</si>
  <si>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</si>
  <si>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</si>
  <si>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</si>
  <si>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</si>
  <si>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</si>
  <si>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</si>
  <si>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</si>
  <si>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</si>
  <si>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</si>
  <si>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</si>
  <si>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</si>
  <si>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</si>
  <si>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</si>
  <si>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</si>
  <si>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</si>
  <si>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</si>
  <si>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</si>
  <si>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</si>
  <si>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</si>
  <si>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</si>
  <si>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</si>
  <si>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</si>
  <si>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</si>
  <si>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</si>
  <si>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</si>
  <si>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</si>
  <si>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</si>
  <si>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</si>
  <si>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</si>
  <si>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</si>
  <si>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</si>
  <si>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</si>
  <si>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</si>
  <si>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</si>
  <si>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</si>
  <si>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</si>
  <si>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</si>
  <si>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</si>
  <si>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</si>
  <si>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</si>
  <si>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</si>
  <si>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</si>
  <si>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</si>
  <si>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</si>
  <si>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</si>
  <si>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</si>
  <si>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</si>
  <si>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</si>
  <si>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</si>
  <si>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</si>
  <si>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</si>
  <si>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</si>
  <si>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</si>
  <si>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</si>
  <si>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</si>
  <si>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</si>
  <si>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</si>
  <si>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</si>
  <si>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</si>
  <si>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</si>
  <si>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</si>
  <si>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</si>
  <si>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</si>
  <si>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</si>
  <si>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</si>
  <si>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</si>
  <si>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</si>
  <si>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</si>
  <si>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</si>
  <si>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</si>
  <si>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</si>
  <si>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</si>
  <si>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</si>
  <si>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</si>
  <si>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</si>
  <si>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</si>
  <si>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</si>
  <si>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</si>
  <si>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</si>
  <si>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</si>
  <si>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</si>
  <si>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</si>
  <si>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</si>
  <si>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</si>
  <si>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</si>
  <si>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</si>
  <si>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</si>
  <si>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</si>
  <si>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</si>
  <si>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</si>
  <si>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</si>
  <si>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</si>
  <si>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</si>
  <si>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</si>
  <si>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</si>
  <si>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</si>
  <si>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</si>
  <si>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</si>
  <si>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</si>
  <si>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</si>
  <si>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</si>
  <si>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</si>
  <si>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</si>
  <si>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</si>
  <si>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</si>
  <si>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</si>
  <si>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</si>
  <si>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</si>
  <si>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</si>
  <si>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</si>
  <si>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</si>
  <si>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</si>
  <si>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</si>
  <si>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</si>
  <si>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</si>
  <si>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</si>
  <si>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</si>
  <si>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</si>
  <si>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</si>
  <si>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</si>
  <si>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</si>
  <si>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</si>
  <si>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</si>
  <si>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</si>
  <si>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</si>
  <si>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</si>
  <si>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</si>
  <si>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</si>
  <si>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</si>
  <si>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</si>
  <si>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</si>
  <si>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</si>
  <si>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</si>
  <si>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</si>
  <si>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</si>
  <si>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</si>
  <si>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</si>
  <si>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</si>
  <si>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</si>
  <si>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</si>
  <si>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</si>
  <si>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</si>
  <si>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</si>
  <si>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</si>
  <si>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</si>
  <si>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</si>
  <si>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</si>
  <si>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</si>
  <si>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</si>
  <si>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</si>
  <si>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</si>
  <si>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</si>
  <si>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</si>
  <si>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</si>
  <si>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RUGSĖJO MĖN. 30 D.</t>
  </si>
  <si>
    <t>3 ketvirtis</t>
  </si>
  <si>
    <t>Bendri darbo reikalai, darbo politikos formavimas</t>
  </si>
  <si>
    <t>190495783</t>
  </si>
  <si>
    <t>07.01.01.12. - darbo rinkos politikos rengimas ir įgyvendinimas</t>
  </si>
  <si>
    <t>07</t>
  </si>
  <si>
    <t>D</t>
  </si>
  <si>
    <t>04</t>
  </si>
  <si>
    <t>01</t>
  </si>
  <si>
    <t>02</t>
  </si>
  <si>
    <t>Deleguotos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</si>
  <si>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</si>
  <si>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</si>
  <si>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</si>
  <si>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</si>
  <si>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</si>
  <si>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Valstybinių (perduotų savivaldybėms) funkcijų programa</t>
  </si>
  <si>
    <t>Direktorė</t>
  </si>
  <si>
    <t>Daiva Kirtiklienė</t>
  </si>
  <si>
    <t>Vyresnioji buhalterė</t>
  </si>
  <si>
    <t>Eęmilija Vaičaitienė</t>
  </si>
  <si>
    <t>2016.10.03   Nr. 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</si>
</sst>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9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0" fillId="0" borderId="0" xfId="42" applyFont="1" applyFill="1" applyBorder="1" applyAlignment="1"/>
    <xf numFmtId="0" fontId="18" fillId="0" borderId="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6" t="s">
        <v>0</v>
      </c>
      <c r="K1" s="246"/>
      <c r="L1" s="24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6"/>
      <c r="K2" s="246"/>
      <c r="L2" s="24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6"/>
      <c r="K3" s="246"/>
      <c r="L3" s="24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6"/>
      <c r="K4" s="246"/>
      <c r="L4" s="24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6"/>
      <c r="K5" s="246"/>
      <c r="L5" s="24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7"/>
      <c r="H6" s="247"/>
      <c r="I6" s="247"/>
      <c r="J6" s="247"/>
      <c r="K6" s="24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8" t="s">
        <v>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0" t="s">
        <v>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51" t="s">
        <v>6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2" t="s">
        <v>7</v>
      </c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51" t="s">
        <v>9</v>
      </c>
      <c r="H15" s="251"/>
      <c r="I15" s="251"/>
      <c r="J15" s="251"/>
      <c r="K15" s="25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3" t="s">
        <v>10</v>
      </c>
      <c r="H16" s="253"/>
      <c r="I16" s="253"/>
      <c r="J16" s="253"/>
      <c r="K16" s="25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54"/>
      <c r="H17" s="254"/>
      <c r="I17" s="254"/>
      <c r="J17" s="254"/>
      <c r="K17" s="254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2"/>
      <c r="D19" s="232"/>
      <c r="E19" s="232"/>
      <c r="F19" s="232"/>
      <c r="G19" s="232"/>
      <c r="H19" s="232"/>
      <c r="I19" s="232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3" t="s">
        <v>12</v>
      </c>
      <c r="D20" s="233"/>
      <c r="E20" s="233"/>
      <c r="F20" s="233"/>
      <c r="G20" s="233"/>
      <c r="H20" s="233"/>
      <c r="I20" s="233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3" t="s">
        <v>14</v>
      </c>
      <c r="D21" s="233"/>
      <c r="E21" s="233"/>
      <c r="F21" s="233"/>
      <c r="G21" s="233"/>
      <c r="H21" s="233"/>
      <c r="I21" s="233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3" t="s">
        <v>16</v>
      </c>
      <c r="D22" s="233"/>
      <c r="E22" s="233"/>
      <c r="F22" s="233"/>
      <c r="G22" s="233"/>
      <c r="H22" s="233"/>
      <c r="I22" s="233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9">
        <v>1</v>
      </c>
      <c r="B54" s="220"/>
      <c r="C54" s="220"/>
      <c r="D54" s="220"/>
      <c r="E54" s="220"/>
      <c r="F54" s="221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9">
        <v>1</v>
      </c>
      <c r="B90" s="230"/>
      <c r="C90" s="230"/>
      <c r="D90" s="230"/>
      <c r="E90" s="230"/>
      <c r="F90" s="231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9">
        <v>1</v>
      </c>
      <c r="B131" s="220"/>
      <c r="C131" s="220"/>
      <c r="D131" s="220"/>
      <c r="E131" s="220"/>
      <c r="F131" s="221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9">
        <v>1</v>
      </c>
      <c r="B171" s="220"/>
      <c r="C171" s="220"/>
      <c r="D171" s="220"/>
      <c r="E171" s="220"/>
      <c r="F171" s="221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9">
        <v>1</v>
      </c>
      <c r="B208" s="220"/>
      <c r="C208" s="220"/>
      <c r="D208" s="220"/>
      <c r="E208" s="220"/>
      <c r="F208" s="221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9">
        <v>1</v>
      </c>
      <c r="B247" s="220"/>
      <c r="C247" s="220"/>
      <c r="D247" s="220"/>
      <c r="E247" s="220"/>
      <c r="F247" s="221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9">
        <v>1</v>
      </c>
      <c r="B288" s="220"/>
      <c r="C288" s="220"/>
      <c r="D288" s="220"/>
      <c r="E288" s="220"/>
      <c r="F288" s="221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9">
        <v>1</v>
      </c>
      <c r="B330" s="220"/>
      <c r="C330" s="220"/>
      <c r="D330" s="220"/>
      <c r="E330" s="220"/>
      <c r="F330" s="221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8" t="s">
        <v>179</v>
      </c>
      <c r="L348" s="218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7" t="s">
        <v>180</v>
      </c>
      <c r="E351" s="217"/>
      <c r="F351" s="217"/>
      <c r="G351" s="217"/>
      <c r="H351" s="209"/>
      <c r="I351" s="203" t="s">
        <v>178</v>
      </c>
      <c r="J351" s="21"/>
      <c r="K351" s="218" t="s">
        <v>179</v>
      </c>
      <c r="L351" s="218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6" t="s">
        <v>186</v>
      </c>
      <c r="H6" s="256"/>
      <c r="I6" s="256"/>
      <c r="J6" s="256"/>
      <c r="K6" s="256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50" t="s">
        <v>187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51" t="s">
        <v>188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52"/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51" t="s">
        <v>208</v>
      </c>
      <c r="H15" s="251"/>
      <c r="I15" s="251"/>
      <c r="J15" s="251"/>
      <c r="K15" s="251"/>
      <c r="M15" s="3"/>
      <c r="N15" s="3"/>
      <c r="O15" s="3"/>
      <c r="P15" s="3"/>
    </row>
    <row r="16" spans="1:36" ht="11.25" customHeight="1">
      <c r="G16" s="253"/>
      <c r="H16" s="253"/>
      <c r="I16" s="253"/>
      <c r="J16" s="253"/>
      <c r="K16" s="253"/>
      <c r="M16" s="3"/>
      <c r="N16" s="3"/>
      <c r="O16" s="3"/>
      <c r="P16" s="3"/>
    </row>
    <row r="17" spans="1:17">
      <c r="A17" s="21"/>
      <c r="B17" s="10"/>
      <c r="C17" s="10"/>
      <c r="D17" s="10"/>
      <c r="E17" s="257" t="s">
        <v>203</v>
      </c>
      <c r="F17" s="258"/>
      <c r="G17" s="258"/>
      <c r="H17" s="258"/>
      <c r="I17" s="258"/>
      <c r="J17" s="258"/>
      <c r="K17" s="258"/>
      <c r="L17" s="10"/>
      <c r="M17" s="3"/>
      <c r="N17" s="3"/>
      <c r="O17" s="3"/>
      <c r="P17" s="3"/>
    </row>
    <row r="18" spans="1:1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2" t="s">
        <v>189</v>
      </c>
      <c r="D22" s="232"/>
      <c r="E22" s="232"/>
      <c r="F22" s="232"/>
      <c r="G22" s="232"/>
      <c r="H22" s="232"/>
      <c r="I22" s="232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212" t="s">
        <v>194</v>
      </c>
      <c r="J25" s="213" t="s">
        <v>195</v>
      </c>
      <c r="K25" s="214" t="s">
        <v>196</v>
      </c>
      <c r="L25" s="214" t="s">
        <v>195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</row>
    <row r="28" spans="1:1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</row>
    <row r="29" spans="1:1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1600</v>
      </c>
      <c r="J30" s="65">
        <f>SUM(J31+J41+J62+J83+J91+J107+J130+J146+J155)</f>
        <v>1200</v>
      </c>
      <c r="K30" s="66">
        <f>SUM(K31+K41+K62+K83+K91+K107+K130+K146+K155)</f>
        <v>1197.23</v>
      </c>
      <c r="L30" s="65">
        <f>SUM(L31+L41+L62+L83+L91+L107+L130+L146+L155)</f>
        <v>1197.23</v>
      </c>
      <c r="M30" s="67"/>
      <c r="N30" s="67"/>
      <c r="O30" s="67"/>
      <c r="P30" s="67"/>
      <c r="Q30" s="67"/>
    </row>
    <row r="31" spans="1:1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1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hidden="1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0</v>
      </c>
      <c r="L35" s="85">
        <v>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hidden="1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0</v>
      </c>
      <c r="L40" s="85">
        <v>0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1600</v>
      </c>
      <c r="J41" s="90">
        <f t="shared" si="2"/>
        <v>1200</v>
      </c>
      <c r="K41" s="89">
        <f t="shared" si="2"/>
        <v>1197.23</v>
      </c>
      <c r="L41" s="89">
        <f t="shared" si="2"/>
        <v>1197.23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1600</v>
      </c>
      <c r="J42" s="82">
        <f t="shared" si="2"/>
        <v>1200</v>
      </c>
      <c r="K42" s="81">
        <f t="shared" si="2"/>
        <v>1197.23</v>
      </c>
      <c r="L42" s="82">
        <f t="shared" si="2"/>
        <v>1197.23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1600</v>
      </c>
      <c r="J43" s="82">
        <f t="shared" si="2"/>
        <v>1200</v>
      </c>
      <c r="K43" s="91">
        <f t="shared" si="2"/>
        <v>1197.23</v>
      </c>
      <c r="L43" s="91">
        <f t="shared" si="2"/>
        <v>1197.23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1600</v>
      </c>
      <c r="J44" s="99">
        <f>SUM(J45:J61)-J53</f>
        <v>1200</v>
      </c>
      <c r="K44" s="99">
        <f>SUM(K45:K61)-K53</f>
        <v>1197.23</v>
      </c>
      <c r="L44" s="100">
        <f>SUM(L45:L61)-L53</f>
        <v>1197.23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t="18.75" hidden="1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19">
        <v>1</v>
      </c>
      <c r="B53" s="220"/>
      <c r="C53" s="220"/>
      <c r="D53" s="220"/>
      <c r="E53" s="220"/>
      <c r="F53" s="221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1600</v>
      </c>
      <c r="J61" s="85">
        <v>1200</v>
      </c>
      <c r="K61" s="85">
        <v>1197.23</v>
      </c>
      <c r="L61" s="85">
        <v>1197.23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9">
        <v>1</v>
      </c>
      <c r="B88" s="230"/>
      <c r="C88" s="230"/>
      <c r="D88" s="230"/>
      <c r="E88" s="230"/>
      <c r="F88" s="231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9">
        <v>1</v>
      </c>
      <c r="B129" s="220"/>
      <c r="C129" s="220"/>
      <c r="D129" s="220"/>
      <c r="E129" s="220"/>
      <c r="F129" s="221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9">
        <v>1</v>
      </c>
      <c r="B169" s="220"/>
      <c r="C169" s="220"/>
      <c r="D169" s="220"/>
      <c r="E169" s="220"/>
      <c r="F169" s="221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9">
        <v>1</v>
      </c>
      <c r="B207" s="220"/>
      <c r="C207" s="220"/>
      <c r="D207" s="220"/>
      <c r="E207" s="220"/>
      <c r="F207" s="221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9">
        <v>1</v>
      </c>
      <c r="B246" s="220"/>
      <c r="C246" s="220"/>
      <c r="D246" s="220"/>
      <c r="E246" s="220"/>
      <c r="F246" s="221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9">
        <v>1</v>
      </c>
      <c r="B286" s="220"/>
      <c r="C286" s="220"/>
      <c r="D286" s="220"/>
      <c r="E286" s="220"/>
      <c r="F286" s="221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9">
        <v>1</v>
      </c>
      <c r="B327" s="220"/>
      <c r="C327" s="220"/>
      <c r="D327" s="220"/>
      <c r="E327" s="220"/>
      <c r="F327" s="221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8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8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8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8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8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8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8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8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1600</v>
      </c>
      <c r="J344" s="191">
        <f>SUM(J30+J172)</f>
        <v>1200</v>
      </c>
      <c r="K344" s="191">
        <f>SUM(K30+K172)</f>
        <v>1197.23</v>
      </c>
      <c r="L344" s="192">
        <f>SUM(L30+L172)</f>
        <v>1197.23</v>
      </c>
    </row>
    <row r="345" spans="1:18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8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8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205</v>
      </c>
      <c r="L347" s="3"/>
      <c r="M347" s="3"/>
      <c r="N347" s="3"/>
      <c r="O347" s="3"/>
      <c r="P347" s="3"/>
      <c r="Q347" s="3"/>
      <c r="R347" s="3"/>
    </row>
    <row r="348" spans="1:18" ht="18.75" customHeight="1">
      <c r="A348" s="199"/>
      <c r="B348" s="200"/>
      <c r="C348" s="200"/>
      <c r="D348" s="201"/>
      <c r="E348" s="202"/>
      <c r="F348" s="202"/>
      <c r="G348" s="202"/>
      <c r="H348" s="202"/>
      <c r="I348" s="204"/>
      <c r="J348" s="3"/>
      <c r="K348" s="218"/>
      <c r="L348" s="218"/>
    </row>
    <row r="349" spans="1:18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8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207</v>
      </c>
      <c r="L350" s="205"/>
    </row>
    <row r="351" spans="1:18" ht="18.75" customHeight="1">
      <c r="A351" s="208"/>
      <c r="B351" s="21"/>
      <c r="C351" s="25"/>
      <c r="D351" s="255"/>
      <c r="E351" s="255"/>
      <c r="F351" s="255"/>
      <c r="G351" s="255"/>
      <c r="H351" s="216"/>
      <c r="I351" s="204"/>
      <c r="J351" s="25"/>
      <c r="K351" s="218"/>
      <c r="L351" s="218"/>
    </row>
    <row r="352" spans="1:18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2016-10-05T07:10:27Z</dcterms:modified>
</cp:coreProperties>
</file>