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L43" i="1" s="1"/>
  <c r="L42" i="1" s="1"/>
  <c r="L41" i="1" s="1"/>
  <c r="K44" i="1"/>
  <c r="J44" i="1"/>
  <c r="I44" i="1"/>
  <c r="K43" i="1"/>
  <c r="J43" i="1"/>
  <c r="I43" i="1"/>
  <c r="K42" i="1"/>
  <c r="J42" i="1"/>
  <c r="I42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J30" i="1"/>
  <c r="J344" i="1" s="1"/>
  <c r="I30" i="1"/>
  <c r="I344" i="1" s="1"/>
  <c r="L30" i="1" l="1"/>
  <c r="L344" i="1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<sst xmlns="http://schemas.openxmlformats.org/spreadsheetml/2006/main" count="701" uniqueCount="209">
  <si>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</si>
  <si>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</si>
  <si>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</si>
  <si>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</si>
  <si>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</si>
  <si>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</si>
  <si>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</si>
  <si>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</si>
  <si>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</si>
  <si>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</si>
  <si>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</si>
  <si>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</si>
  <si>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</si>
  <si>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</si>
  <si>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</si>
  <si>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</si>
  <si>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</si>
  <si>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</si>
  <si>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</si>
  <si>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</si>
  <si>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</si>
  <si>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</si>
  <si>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</si>
  <si>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</si>
  <si>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</si>
  <si>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</si>
  <si>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</si>
  <si>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</si>
  <si>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</si>
  <si>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</si>
  <si>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</si>
  <si>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</si>
  <si>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</si>
  <si>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</si>
  <si>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</si>
  <si>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</si>
  <si>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</si>
  <si>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</si>
  <si>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</si>
  <si>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</si>
  <si>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</si>
  <si>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</si>
  <si>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</si>
  <si>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</si>
  <si>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</si>
  <si>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</si>
  <si>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</si>
  <si>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</si>
  <si>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</si>
  <si>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</si>
  <si>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</si>
  <si>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</si>
  <si>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</si>
  <si>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</si>
  <si>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</si>
  <si>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</si>
  <si>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</si>
  <si>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</si>
  <si>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</si>
  <si>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</si>
  <si>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</si>
  <si>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</si>
  <si>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</si>
  <si>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</si>
  <si>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</si>
  <si>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</si>
  <si>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</si>
  <si>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</si>
  <si>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</si>
  <si>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</si>
  <si>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</si>
  <si>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</si>
  <si>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</si>
  <si>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</si>
  <si>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</si>
  <si>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</si>
  <si>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</si>
  <si>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</si>
  <si>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</si>
  <si>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</si>
  <si>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</si>
  <si>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</si>
  <si>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</si>
  <si>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</si>
  <si>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</si>
  <si>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</si>
  <si>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</si>
  <si>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</si>
  <si>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</si>
  <si>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</si>
  <si>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</si>
  <si>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</si>
  <si>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</si>
  <si>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</si>
  <si>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</si>
  <si>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</si>
  <si>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</si>
  <si>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</si>
  <si>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</si>
  <si>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</si>
  <si>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</si>
  <si>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</si>
  <si>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</si>
  <si>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</si>
  <si>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</si>
  <si>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</si>
  <si>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</si>
  <si>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</si>
  <si>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</si>
  <si>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</si>
  <si>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</si>
  <si>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</si>
  <si>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</si>
  <si>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</si>
  <si>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</si>
  <si>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</si>
  <si>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</si>
  <si>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</si>
  <si>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</si>
  <si>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</si>
  <si>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</si>
  <si>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</si>
  <si>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</si>
  <si>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</si>
  <si>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</si>
  <si>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</si>
  <si>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</si>
  <si>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</si>
  <si>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</si>
  <si>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</si>
  <si>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</si>
  <si>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</si>
  <si>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</si>
  <si>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</si>
  <si>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</si>
  <si>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</si>
  <si>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</si>
  <si>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</si>
  <si>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</si>
  <si>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</si>
  <si>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</si>
  <si>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</si>
  <si>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</si>
  <si>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</si>
  <si>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</si>
  <si>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</si>
  <si>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</si>
  <si>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</si>
  <si>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</si>
  <si>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</si>
  <si>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</si>
  <si>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</si>
  <si>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</si>
  <si>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</si>
  <si>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</si>
  <si>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</si>
  <si>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</si>
  <si>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</si>
  <si>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</si>
  <si>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</si>
  <si>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</si>
  <si>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</si>
  <si>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</si>
  <si>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</si>
  <si>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</si>
  <si>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</si>
  <si>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</si>
  <si>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</si>
  <si>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</si>
  <si>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</si>
  <si>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</si>
  <si>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</si>
  <si>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</si>
  <si>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</si>
  <si>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</si>
  <si>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</si>
  <si>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</si>
  <si>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</si>
  <si>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</si>
  <si>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</si>
  <si>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</si>
  <si>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</si>
  <si>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</si>
  <si>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</si>
  <si>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</si>
  <si>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</si>
  <si>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</si>
  <si>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RUGSĖJO MĖN. 30 D.</t>
  </si>
  <si>
    <t>3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</si>
  <si>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</si>
  <si>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</si>
  <si>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</si>
  <si>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</si>
  <si>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</si>
  <si>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Z</t>
  </si>
  <si>
    <t>08</t>
  </si>
  <si>
    <t>02</t>
  </si>
  <si>
    <t>01</t>
  </si>
  <si>
    <t>Biudžetas(kitos reikmės)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</si>
  <si>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</si>
  <si>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</si>
  <si>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</si>
  <si>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</si>
  <si>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</si>
  <si>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</si>
  <si>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</si>
  <si>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</si>
  <si>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</si>
  <si>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2016.10.03   Nr.557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</si>
</sst>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6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4" t="s">
        <v>0</v>
      </c>
      <c r="K1" s="244"/>
      <c r="L1" s="24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4"/>
      <c r="K2" s="244"/>
      <c r="L2" s="24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4"/>
      <c r="K3" s="244"/>
      <c r="L3" s="24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4"/>
      <c r="K4" s="244"/>
      <c r="L4" s="24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4"/>
      <c r="K5" s="244"/>
      <c r="L5" s="24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5"/>
      <c r="H6" s="245"/>
      <c r="I6" s="245"/>
      <c r="J6" s="245"/>
      <c r="K6" s="24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6" t="s">
        <v>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7" t="s">
        <v>3</v>
      </c>
      <c r="H8" s="247"/>
      <c r="I8" s="247"/>
      <c r="J8" s="247"/>
      <c r="K8" s="24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8" t="s">
        <v>4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9" t="s">
        <v>6</v>
      </c>
      <c r="H10" s="249"/>
      <c r="I10" s="249"/>
      <c r="J10" s="249"/>
      <c r="K10" s="24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0" t="s">
        <v>7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8" t="s">
        <v>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9" t="s">
        <v>9</v>
      </c>
      <c r="H15" s="249"/>
      <c r="I15" s="249"/>
      <c r="J15" s="249"/>
      <c r="K15" s="2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1" t="s">
        <v>10</v>
      </c>
      <c r="H16" s="251"/>
      <c r="I16" s="251"/>
      <c r="J16" s="251"/>
      <c r="K16" s="25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52"/>
      <c r="H17" s="252"/>
      <c r="I17" s="252"/>
      <c r="J17" s="252"/>
      <c r="K17" s="252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8" t="s">
        <v>13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1"/>
      <c r="K21" s="32" t="s">
        <v>15</v>
      </c>
      <c r="L21" s="33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2" t="s">
        <v>17</v>
      </c>
      <c r="L22" s="34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5" t="s">
        <v>18</v>
      </c>
      <c r="H23" s="36"/>
      <c r="I23" s="22"/>
      <c r="J23" s="37" t="s">
        <v>19</v>
      </c>
      <c r="K23" s="38"/>
      <c r="L23" s="33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39" t="s">
        <v>20</v>
      </c>
      <c r="H24" s="40"/>
      <c r="I24" s="41"/>
      <c r="J24" s="42"/>
      <c r="K24" s="33"/>
      <c r="L24" s="33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3"/>
      <c r="J25" s="44"/>
      <c r="K25" s="33"/>
      <c r="L25" s="33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1" t="s">
        <v>29</v>
      </c>
      <c r="J28" s="52" t="s">
        <v>30</v>
      </c>
      <c r="K28" s="221"/>
      <c r="L28" s="22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4" t="s">
        <v>31</v>
      </c>
      <c r="B29" s="225"/>
      <c r="C29" s="225"/>
      <c r="D29" s="225"/>
      <c r="E29" s="225"/>
      <c r="F29" s="22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hidden="1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hidden="1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 hidden="1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hidden="1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hidden="1" customHeight="1">
      <c r="A54" s="217">
        <v>1</v>
      </c>
      <c r="B54" s="218"/>
      <c r="C54" s="218"/>
      <c r="D54" s="218"/>
      <c r="E54" s="218"/>
      <c r="F54" s="219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hidden="1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hidden="1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hidden="1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hidden="1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hidden="1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hidden="1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hidden="1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hidden="1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hidden="1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hidden="1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hidden="1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hidden="1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hidden="1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hidden="1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hidden="1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hidden="1" customHeight="1">
      <c r="A90" s="227">
        <v>1</v>
      </c>
      <c r="B90" s="228"/>
      <c r="C90" s="228"/>
      <c r="D90" s="228"/>
      <c r="E90" s="228"/>
      <c r="F90" s="229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 hidden="1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 hidden="1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 hidden="1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 hidden="1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hidden="1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hidden="1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hidden="1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hidden="1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hidden="1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hidden="1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hidden="1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hidden="1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hidden="1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 hidden="1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 hidden="1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hidden="1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hidden="1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hidden="1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hidden="1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hidden="1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hidden="1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hidden="1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hidden="1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hidden="1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hidden="1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hidden="1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hidden="1" customHeight="1">
      <c r="A131" s="217">
        <v>1</v>
      </c>
      <c r="B131" s="218"/>
      <c r="C131" s="218"/>
      <c r="D131" s="218"/>
      <c r="E131" s="218"/>
      <c r="F131" s="219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hidden="1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 hidden="1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hidden="1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hidden="1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hidden="1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hidden="1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hidden="1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 hidden="1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 hidden="1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 hidden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hidden="1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hidden="1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hidden="1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hidden="1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hidden="1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 hidden="1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hidden="1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hidden="1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hidden="1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hidden="1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hidden="1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hidden="1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hidden="1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hidden="1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hidden="1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hidden="1" customHeight="1">
      <c r="A171" s="217">
        <v>1</v>
      </c>
      <c r="B171" s="218"/>
      <c r="C171" s="218"/>
      <c r="D171" s="218"/>
      <c r="E171" s="218"/>
      <c r="F171" s="219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hidden="1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hidden="1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hidden="1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hidden="1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hidden="1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hidden="1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hidden="1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hidden="1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hidden="1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hidden="1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hidden="1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hidden="1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hidden="1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hidden="1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hidden="1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hidden="1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hidden="1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hidden="1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hidden="1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hidden="1" customHeight="1">
      <c r="A208" s="217">
        <v>1</v>
      </c>
      <c r="B208" s="218"/>
      <c r="C208" s="218"/>
      <c r="D208" s="218"/>
      <c r="E208" s="218"/>
      <c r="F208" s="219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hidden="1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hidden="1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hidden="1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hidden="1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hidden="1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hidden="1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hidden="1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hidden="1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hidden="1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hidden="1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hidden="1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hidden="1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hidden="1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hidden="1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hidden="1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hidden="1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hidden="1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hidden="1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hidden="1" customHeight="1">
      <c r="A247" s="217">
        <v>1</v>
      </c>
      <c r="B247" s="218"/>
      <c r="C247" s="218"/>
      <c r="D247" s="218"/>
      <c r="E247" s="218"/>
      <c r="F247" s="219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hidden="1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 hidden="1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 hidden="1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hidden="1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 hidden="1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hidden="1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hidden="1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hidden="1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hidden="1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hidden="1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 hidden="1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hidden="1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hidden="1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 hidden="1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hidden="1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hidden="1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hidden="1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hidden="1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hidden="1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hidden="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hidden="1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hidden="1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hidden="1" customHeight="1">
      <c r="A288" s="217">
        <v>1</v>
      </c>
      <c r="B288" s="218"/>
      <c r="C288" s="218"/>
      <c r="D288" s="218"/>
      <c r="E288" s="218"/>
      <c r="F288" s="219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hidden="1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hidden="1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hidden="1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hidden="1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hidden="1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hidden="1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 hidden="1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hidden="1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hidden="1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hidden="1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hidden="1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hidden="1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hidden="1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hidden="1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hidden="1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hidden="1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hidden="1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hidden="1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hidden="1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hidden="1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hidden="1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hidden="1" customHeight="1">
      <c r="A330" s="217">
        <v>1</v>
      </c>
      <c r="B330" s="218"/>
      <c r="C330" s="218"/>
      <c r="D330" s="218"/>
      <c r="E330" s="218"/>
      <c r="F330" s="219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 hidden="1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 hidden="1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hidden="1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hidden="1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hidden="1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hidden="1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hidden="1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hidden="1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6" t="s">
        <v>179</v>
      </c>
      <c r="L348" s="216"/>
    </row>
    <row r="349" spans="1:12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</row>
    <row r="350" spans="1:12">
      <c r="B350" s="3"/>
      <c r="C350" s="3"/>
      <c r="D350" s="197"/>
      <c r="E350" s="197"/>
      <c r="F350" s="205"/>
      <c r="G350" s="197"/>
      <c r="H350" s="3"/>
      <c r="I350" s="204"/>
      <c r="J350" s="3"/>
      <c r="K350" s="206"/>
      <c r="L350" s="206"/>
    </row>
    <row r="351" spans="1:12" ht="18.75" customHeight="1">
      <c r="A351" s="207"/>
      <c r="B351" s="21"/>
      <c r="C351" s="21"/>
      <c r="D351" s="215" t="s">
        <v>180</v>
      </c>
      <c r="E351" s="215"/>
      <c r="F351" s="215"/>
      <c r="G351" s="215"/>
      <c r="H351" s="208"/>
      <c r="I351" s="202" t="s">
        <v>178</v>
      </c>
      <c r="J351" s="21"/>
      <c r="K351" s="216" t="s">
        <v>179</v>
      </c>
      <c r="L351" s="21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9" zoomScaleSheetLayoutView="120" workbookViewId="0">
      <selection activeCell="R344" sqref="R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9" t="s">
        <v>181</v>
      </c>
      <c r="K1" s="209"/>
      <c r="L1" s="209"/>
      <c r="M1" s="16"/>
      <c r="N1" s="210"/>
      <c r="O1" s="210"/>
      <c r="P1" s="2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9" t="s">
        <v>182</v>
      </c>
      <c r="K2" s="209"/>
      <c r="L2" s="209"/>
      <c r="M2" s="16"/>
      <c r="N2" s="210"/>
      <c r="O2" s="210"/>
      <c r="P2" s="2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9" t="s">
        <v>183</v>
      </c>
      <c r="K3" s="209"/>
      <c r="L3" s="209"/>
      <c r="M3" s="16"/>
      <c r="N3" s="210"/>
      <c r="O3" s="210"/>
      <c r="P3" s="2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9" t="s">
        <v>184</v>
      </c>
      <c r="K4" s="209"/>
      <c r="L4" s="209"/>
      <c r="M4" s="16"/>
      <c r="N4" s="13"/>
      <c r="O4" s="13"/>
      <c r="P4" s="2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9" t="s">
        <v>185</v>
      </c>
      <c r="K5" s="209"/>
      <c r="L5" s="209"/>
      <c r="M5" s="16"/>
      <c r="N5" s="210"/>
      <c r="O5" s="210"/>
      <c r="P5" s="2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4" t="s">
        <v>186</v>
      </c>
      <c r="H6" s="254"/>
      <c r="I6" s="254"/>
      <c r="J6" s="254"/>
      <c r="K6" s="254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7" t="s">
        <v>3</v>
      </c>
      <c r="H8" s="247"/>
      <c r="I8" s="247"/>
      <c r="J8" s="247"/>
      <c r="K8" s="24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8" t="s">
        <v>187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9" t="s">
        <v>188</v>
      </c>
      <c r="H10" s="249"/>
      <c r="I10" s="249"/>
      <c r="J10" s="249"/>
      <c r="K10" s="24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50"/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8" t="s">
        <v>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9" t="s">
        <v>208</v>
      </c>
      <c r="H15" s="249"/>
      <c r="I15" s="249"/>
      <c r="J15" s="249"/>
      <c r="K15" s="249"/>
      <c r="M15" s="3"/>
      <c r="N15" s="3"/>
      <c r="O15" s="3"/>
      <c r="P15" s="3"/>
    </row>
    <row r="16" spans="1:36" ht="11.25" customHeight="1">
      <c r="G16" s="251"/>
      <c r="H16" s="251"/>
      <c r="I16" s="251"/>
      <c r="J16" s="251"/>
      <c r="K16" s="251"/>
      <c r="M16" s="3"/>
      <c r="N16" s="3"/>
      <c r="O16" s="3"/>
      <c r="P16" s="3"/>
    </row>
    <row r="17" spans="1:17">
      <c r="A17" s="21"/>
      <c r="B17" s="10"/>
      <c r="C17" s="10"/>
      <c r="D17" s="10"/>
      <c r="E17" s="255" t="s">
        <v>189</v>
      </c>
      <c r="F17" s="255"/>
      <c r="G17" s="255"/>
      <c r="H17" s="255"/>
      <c r="I17" s="255"/>
      <c r="J17" s="255"/>
      <c r="K17" s="255"/>
      <c r="L17" s="10"/>
      <c r="M17" s="3"/>
      <c r="N17" s="3"/>
      <c r="O17" s="3"/>
      <c r="P17" s="3"/>
    </row>
    <row r="18" spans="1:17" ht="12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0"/>
      <c r="F21" s="20"/>
      <c r="H21" s="3"/>
      <c r="I21" s="31"/>
      <c r="J21" s="31"/>
      <c r="K21" s="32" t="s">
        <v>15</v>
      </c>
      <c r="L21" s="33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2" t="s">
        <v>17</v>
      </c>
      <c r="L22" s="34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5" t="s">
        <v>192</v>
      </c>
      <c r="H23" s="36"/>
      <c r="I23" s="22"/>
      <c r="J23" s="37" t="s">
        <v>19</v>
      </c>
      <c r="K23" s="38" t="s">
        <v>193</v>
      </c>
      <c r="L23" s="33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39" t="s">
        <v>20</v>
      </c>
      <c r="H24" s="40" t="s">
        <v>194</v>
      </c>
      <c r="I24" s="41"/>
      <c r="J24" s="42"/>
      <c r="K24" s="33"/>
      <c r="L24" s="33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1" t="s">
        <v>195</v>
      </c>
      <c r="J25" s="212" t="s">
        <v>196</v>
      </c>
      <c r="K25" s="213" t="s">
        <v>197</v>
      </c>
      <c r="L25" s="213" t="s">
        <v>197</v>
      </c>
      <c r="M25" s="24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198</v>
      </c>
      <c r="H26" s="3"/>
      <c r="I26" s="47"/>
      <c r="J26" s="47"/>
      <c r="K26" s="48"/>
      <c r="L26" s="49" t="s">
        <v>199</v>
      </c>
      <c r="M26" s="50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0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1" t="s">
        <v>29</v>
      </c>
      <c r="J28" s="52" t="s">
        <v>30</v>
      </c>
      <c r="K28" s="221"/>
      <c r="L28" s="223"/>
      <c r="M28" s="3"/>
      <c r="N28" s="3"/>
      <c r="O28" s="3"/>
      <c r="P28" s="3"/>
      <c r="Q28" s="3"/>
    </row>
    <row r="29" spans="1:17" ht="11.25" hidden="1" customHeight="1">
      <c r="A29" s="224" t="s">
        <v>31</v>
      </c>
      <c r="B29" s="225"/>
      <c r="C29" s="225"/>
      <c r="D29" s="225"/>
      <c r="E29" s="225"/>
      <c r="F29" s="22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SUM(I31+I41+I62+I83+I91+I107+I130+I146+I155)</f>
        <v>28100</v>
      </c>
      <c r="J30" s="64">
        <f>SUM(J31+J41+J62+J83+J91+J107+J130+J146+J155)</f>
        <v>14100</v>
      </c>
      <c r="K30" s="65">
        <f>SUM(K31+K41+K62+K83+K91+K107+K130+K146+K155)</f>
        <v>14080.5</v>
      </c>
      <c r="L30" s="64">
        <f>SUM(L31+L41+L62+L83+L91+L107+L130+L146+L155)</f>
        <v>14080.5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28100</v>
      </c>
      <c r="J31" s="64">
        <f>SUM(J32+J37)</f>
        <v>14100</v>
      </c>
      <c r="K31" s="73">
        <f>SUM(K32+K37)</f>
        <v>14080.5</v>
      </c>
      <c r="L31" s="74">
        <f>SUM(L32+L37)</f>
        <v>14080.5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21400</v>
      </c>
      <c r="J32" s="80">
        <f t="shared" si="0"/>
        <v>10700</v>
      </c>
      <c r="K32" s="81">
        <f t="shared" si="0"/>
        <v>10712</v>
      </c>
      <c r="L32" s="80">
        <f t="shared" si="0"/>
        <v>10712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21400</v>
      </c>
      <c r="J33" s="80">
        <f t="shared" si="0"/>
        <v>10700</v>
      </c>
      <c r="K33" s="81">
        <f t="shared" si="0"/>
        <v>10712</v>
      </c>
      <c r="L33" s="80">
        <f t="shared" si="0"/>
        <v>10712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21400</v>
      </c>
      <c r="J34" s="80">
        <f>SUM(J35:J36)</f>
        <v>10700</v>
      </c>
      <c r="K34" s="81">
        <f>SUM(K35:K36)</f>
        <v>10712</v>
      </c>
      <c r="L34" s="80">
        <f>SUM(L35:L36)</f>
        <v>10712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21400</v>
      </c>
      <c r="J35" s="84">
        <v>10700</v>
      </c>
      <c r="K35" s="84">
        <v>10712</v>
      </c>
      <c r="L35" s="84">
        <v>10712</v>
      </c>
    </row>
    <row r="36" spans="1:12" ht="12.75" hidden="1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6700</v>
      </c>
      <c r="J37" s="80">
        <f t="shared" si="1"/>
        <v>3400</v>
      </c>
      <c r="K37" s="81">
        <f t="shared" si="1"/>
        <v>3368.5</v>
      </c>
      <c r="L37" s="80">
        <f t="shared" si="1"/>
        <v>3368.5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6700</v>
      </c>
      <c r="J38" s="80">
        <f t="shared" si="1"/>
        <v>3400</v>
      </c>
      <c r="K38" s="80">
        <f t="shared" si="1"/>
        <v>3368.5</v>
      </c>
      <c r="L38" s="80">
        <f t="shared" si="1"/>
        <v>3368.5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6700</v>
      </c>
      <c r="J39" s="80">
        <f t="shared" si="1"/>
        <v>3400</v>
      </c>
      <c r="K39" s="80">
        <f t="shared" si="1"/>
        <v>3368.5</v>
      </c>
      <c r="L39" s="80">
        <f t="shared" si="1"/>
        <v>3368.5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6700</v>
      </c>
      <c r="J40" s="84">
        <v>3400</v>
      </c>
      <c r="K40" s="84">
        <v>3368.5</v>
      </c>
      <c r="L40" s="84">
        <v>3368.5</v>
      </c>
    </row>
    <row r="41" spans="1:12" ht="12.75" hidden="1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hidden="1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 hidden="1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hidden="1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SUM(I45:I61)-I53</f>
        <v>0</v>
      </c>
      <c r="J44" s="98">
        <f>SUM(J45:J61)-J53</f>
        <v>0</v>
      </c>
      <c r="K44" s="98">
        <f>SUM(K45:K61)-K53</f>
        <v>0</v>
      </c>
      <c r="L44" s="99">
        <f>SUM(L45:L61)-L53</f>
        <v>0</v>
      </c>
    </row>
    <row r="45" spans="1:12" hidden="1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hidden="1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hidden="1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hidden="1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hidden="1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hidden="1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hidden="1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hidden="1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hidden="1" customHeight="1">
      <c r="A53" s="217">
        <v>1</v>
      </c>
      <c r="B53" s="218"/>
      <c r="C53" s="218"/>
      <c r="D53" s="218"/>
      <c r="E53" s="218"/>
      <c r="F53" s="219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hidden="1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hidden="1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200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hidden="1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 hidden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hidden="1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201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hidden="1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202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hidden="1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hidden="1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hidden="1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15">
        <f>SUM(I63+I79)</f>
        <v>0</v>
      </c>
      <c r="J62" s="116">
        <f>SUM(J63+J79)</f>
        <v>0</v>
      </c>
      <c r="K62" s="117">
        <f>SUM(K63+K79)</f>
        <v>0</v>
      </c>
      <c r="L62" s="115">
        <f>SUM(L63+L79)</f>
        <v>0</v>
      </c>
    </row>
    <row r="63" spans="1:12" ht="13.5" hidden="1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80">
        <f>SUM(I64+I69+I74)</f>
        <v>0</v>
      </c>
      <c r="J63" s="118">
        <f>SUM(J64+J69+J74)</f>
        <v>0</v>
      </c>
      <c r="K63" s="81">
        <f>SUM(K64+K69+K74)</f>
        <v>0</v>
      </c>
      <c r="L63" s="80">
        <f>SUM(L64+L69+L74)</f>
        <v>0</v>
      </c>
    </row>
    <row r="64" spans="1:12" ht="15" hidden="1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80">
        <f>I65</f>
        <v>0</v>
      </c>
      <c r="J64" s="118">
        <f>J65</f>
        <v>0</v>
      </c>
      <c r="K64" s="81">
        <f>K65</f>
        <v>0</v>
      </c>
      <c r="L64" s="80">
        <f>L65</f>
        <v>0</v>
      </c>
    </row>
    <row r="65" spans="1:17" ht="13.5" hidden="1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80">
        <f>SUM(I66:I68)</f>
        <v>0</v>
      </c>
      <c r="J65" s="118">
        <f>SUM(J66:J68)</f>
        <v>0</v>
      </c>
      <c r="K65" s="81">
        <f>SUM(K66:K68)</f>
        <v>0</v>
      </c>
      <c r="L65" s="80">
        <f>SUM(L66:L68)</f>
        <v>0</v>
      </c>
    </row>
    <row r="66" spans="1:17" s="119" customFormat="1" ht="30" hidden="1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hidden="1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hidden="1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hidden="1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15">
        <f>I70</f>
        <v>0</v>
      </c>
      <c r="J69" s="116">
        <f>J70</f>
        <v>0</v>
      </c>
      <c r="K69" s="117">
        <f>K70</f>
        <v>0</v>
      </c>
      <c r="L69" s="117">
        <f>L70</f>
        <v>0</v>
      </c>
    </row>
    <row r="70" spans="1:17" ht="27" hidden="1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90">
        <f>SUM(I71:I73)</f>
        <v>0</v>
      </c>
      <c r="J70" s="123">
        <f>SUM(J71:J73)</f>
        <v>0</v>
      </c>
      <c r="K70" s="124">
        <f>SUM(K71:K73)</f>
        <v>0</v>
      </c>
      <c r="L70" s="81">
        <f>SUM(L71:L73)</f>
        <v>0</v>
      </c>
    </row>
    <row r="71" spans="1:17" s="119" customFormat="1" ht="27" hidden="1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hidden="1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hidden="1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80">
        <f>I75</f>
        <v>0</v>
      </c>
      <c r="J74" s="118">
        <f>J75</f>
        <v>0</v>
      </c>
      <c r="K74" s="118">
        <f>K75</f>
        <v>0</v>
      </c>
      <c r="L74" s="81">
        <f>L75</f>
        <v>0</v>
      </c>
    </row>
    <row r="75" spans="1:17" ht="15.75" hidden="1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80">
        <f>SUM(I76:I78)</f>
        <v>0</v>
      </c>
      <c r="J75" s="118">
        <f>SUM(J76:J78)</f>
        <v>0</v>
      </c>
      <c r="K75" s="118">
        <f>SUM(K76:K78)</f>
        <v>0</v>
      </c>
      <c r="L75" s="81">
        <f>SUM(L76:L78)</f>
        <v>0</v>
      </c>
    </row>
    <row r="76" spans="1:17" ht="15" hidden="1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hidden="1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hidden="1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hidden="1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80">
        <f t="shared" ref="I79:L81" si="3">I80</f>
        <v>0</v>
      </c>
      <c r="J79" s="118">
        <f t="shared" si="3"/>
        <v>0</v>
      </c>
      <c r="K79" s="118">
        <f t="shared" si="3"/>
        <v>0</v>
      </c>
      <c r="L79" s="81">
        <f t="shared" si="3"/>
        <v>0</v>
      </c>
    </row>
    <row r="80" spans="1:17" ht="37.5" hidden="1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80">
        <f t="shared" si="3"/>
        <v>0</v>
      </c>
      <c r="J80" s="118">
        <f t="shared" si="3"/>
        <v>0</v>
      </c>
      <c r="K80" s="118">
        <f t="shared" si="3"/>
        <v>0</v>
      </c>
      <c r="L80" s="81">
        <f t="shared" si="3"/>
        <v>0</v>
      </c>
    </row>
    <row r="81" spans="1:12" ht="28.5" hidden="1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80">
        <f t="shared" si="3"/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1.5" hidden="1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hidden="1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80">
        <f t="shared" ref="I83:L85" si="4">I84</f>
        <v>0</v>
      </c>
      <c r="J83" s="118">
        <f t="shared" si="4"/>
        <v>0</v>
      </c>
      <c r="K83" s="118">
        <f t="shared" si="4"/>
        <v>0</v>
      </c>
      <c r="L83" s="81">
        <f t="shared" si="4"/>
        <v>0</v>
      </c>
    </row>
    <row r="84" spans="1:12" ht="15.75" hidden="1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80">
        <f t="shared" si="4"/>
        <v>0</v>
      </c>
      <c r="J84" s="118">
        <f t="shared" si="4"/>
        <v>0</v>
      </c>
      <c r="K84" s="118">
        <f t="shared" si="4"/>
        <v>0</v>
      </c>
      <c r="L84" s="81">
        <f t="shared" si="4"/>
        <v>0</v>
      </c>
    </row>
    <row r="85" spans="1:12" ht="17.25" hidden="1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80">
        <f t="shared" si="4"/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8" hidden="1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80">
        <f>SUM(I87:I90)-I88</f>
        <v>0</v>
      </c>
      <c r="J86" s="118">
        <f>SUM(J87:J90)-J88</f>
        <v>0</v>
      </c>
      <c r="K86" s="118">
        <f>SUM(K87:K90)-K88</f>
        <v>0</v>
      </c>
      <c r="L86" s="81">
        <f>SUM(L87:L90)-L88</f>
        <v>0</v>
      </c>
    </row>
    <row r="87" spans="1:12" ht="16.5" hidden="1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hidden="1" customHeight="1">
      <c r="A88" s="227">
        <v>1</v>
      </c>
      <c r="B88" s="228"/>
      <c r="C88" s="228"/>
      <c r="D88" s="228"/>
      <c r="E88" s="228"/>
      <c r="F88" s="229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hidden="1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 hidden="1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 hidden="1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80">
        <f>SUM(I92+I97+I102)</f>
        <v>0</v>
      </c>
      <c r="J91" s="118">
        <f>SUM(J92+J97+J102)</f>
        <v>0</v>
      </c>
      <c r="K91" s="118">
        <f>SUM(K92+K97+K102)</f>
        <v>0</v>
      </c>
      <c r="L91" s="81">
        <f>SUM(L92+L97+L102)</f>
        <v>0</v>
      </c>
    </row>
    <row r="92" spans="1:12" hidden="1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15">
        <f t="shared" ref="I92:L93" si="5">I93</f>
        <v>0</v>
      </c>
      <c r="J92" s="116">
        <f t="shared" si="5"/>
        <v>0</v>
      </c>
      <c r="K92" s="116">
        <f t="shared" si="5"/>
        <v>0</v>
      </c>
      <c r="L92" s="117">
        <f t="shared" si="5"/>
        <v>0</v>
      </c>
    </row>
    <row r="93" spans="1:12" hidden="1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80">
        <f t="shared" si="5"/>
        <v>0</v>
      </c>
      <c r="J93" s="118">
        <f t="shared" si="5"/>
        <v>0</v>
      </c>
      <c r="K93" s="118">
        <f t="shared" si="5"/>
        <v>0</v>
      </c>
      <c r="L93" s="81">
        <f t="shared" si="5"/>
        <v>0</v>
      </c>
    </row>
    <row r="94" spans="1:12" hidden="1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80">
        <f>SUM(I95:I96)</f>
        <v>0</v>
      </c>
      <c r="J94" s="118">
        <f>SUM(J95:J96)</f>
        <v>0</v>
      </c>
      <c r="K94" s="118">
        <f>SUM(K95:K96)</f>
        <v>0</v>
      </c>
      <c r="L94" s="81">
        <f>SUM(L95:L96)</f>
        <v>0</v>
      </c>
    </row>
    <row r="95" spans="1:12" hidden="1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 hidden="1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hidden="1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80">
        <f t="shared" ref="I97:L98" si="6">I98</f>
        <v>0</v>
      </c>
      <c r="J97" s="118">
        <f t="shared" si="6"/>
        <v>0</v>
      </c>
      <c r="K97" s="81">
        <f t="shared" si="6"/>
        <v>0</v>
      </c>
      <c r="L97" s="80">
        <f t="shared" si="6"/>
        <v>0</v>
      </c>
    </row>
    <row r="98" spans="1:12" ht="15.75" hidden="1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80">
        <f t="shared" si="6"/>
        <v>0</v>
      </c>
      <c r="J98" s="118">
        <f t="shared" si="6"/>
        <v>0</v>
      </c>
      <c r="K98" s="81">
        <f t="shared" si="6"/>
        <v>0</v>
      </c>
      <c r="L98" s="80">
        <f t="shared" si="6"/>
        <v>0</v>
      </c>
    </row>
    <row r="99" spans="1:12" ht="15" hidden="1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80">
        <f>SUM(I100:I101)</f>
        <v>0</v>
      </c>
      <c r="J99" s="118">
        <f>SUM(J100:J101)</f>
        <v>0</v>
      </c>
      <c r="K99" s="81">
        <f>SUM(K100:K101)</f>
        <v>0</v>
      </c>
      <c r="L99" s="80">
        <f>SUM(L100:L101)</f>
        <v>0</v>
      </c>
    </row>
    <row r="100" spans="1:12" hidden="1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hidden="1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hidden="1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80">
        <f t="shared" ref="I102:L103" si="7">I103</f>
        <v>0</v>
      </c>
      <c r="J102" s="118">
        <f t="shared" si="7"/>
        <v>0</v>
      </c>
      <c r="K102" s="81">
        <f t="shared" si="7"/>
        <v>0</v>
      </c>
      <c r="L102" s="80">
        <f t="shared" si="7"/>
        <v>0</v>
      </c>
    </row>
    <row r="103" spans="1:12" ht="13.5" hidden="1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80">
        <f t="shared" si="7"/>
        <v>0</v>
      </c>
      <c r="J103" s="118">
        <f t="shared" si="7"/>
        <v>0</v>
      </c>
      <c r="K103" s="81">
        <f t="shared" si="7"/>
        <v>0</v>
      </c>
      <c r="L103" s="80">
        <f t="shared" si="7"/>
        <v>0</v>
      </c>
    </row>
    <row r="104" spans="1:12" ht="14.25" hidden="1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90">
        <f>SUM(I105:I106)</f>
        <v>0</v>
      </c>
      <c r="J104" s="123">
        <f>SUM(J105:J106)</f>
        <v>0</v>
      </c>
      <c r="K104" s="124">
        <f>SUM(K105:K106)</f>
        <v>0</v>
      </c>
      <c r="L104" s="90">
        <f>SUM(L105:L106)</f>
        <v>0</v>
      </c>
    </row>
    <row r="105" spans="1:12" ht="15" hidden="1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hidden="1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hidden="1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80">
        <f>SUM(I108+I113+I117+I121+I125)</f>
        <v>0</v>
      </c>
      <c r="J107" s="118">
        <f>SUM(J108+J113+J117+J121+J125)</f>
        <v>0</v>
      </c>
      <c r="K107" s="81">
        <f>SUM(K108+K113+K117+K121+K125)</f>
        <v>0</v>
      </c>
      <c r="L107" s="80">
        <f>SUM(L108+L113+L117+L121+L125)</f>
        <v>0</v>
      </c>
    </row>
    <row r="108" spans="1:12" ht="14.25" hidden="1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90">
        <f t="shared" ref="I108:L109" si="8">I109</f>
        <v>0</v>
      </c>
      <c r="J108" s="123">
        <f t="shared" si="8"/>
        <v>0</v>
      </c>
      <c r="K108" s="124">
        <f t="shared" si="8"/>
        <v>0</v>
      </c>
      <c r="L108" s="90">
        <f t="shared" si="8"/>
        <v>0</v>
      </c>
    </row>
    <row r="109" spans="1:12" ht="14.25" hidden="1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80">
        <f t="shared" si="8"/>
        <v>0</v>
      </c>
      <c r="J109" s="118">
        <f t="shared" si="8"/>
        <v>0</v>
      </c>
      <c r="K109" s="81">
        <f t="shared" si="8"/>
        <v>0</v>
      </c>
      <c r="L109" s="80">
        <f t="shared" si="8"/>
        <v>0</v>
      </c>
    </row>
    <row r="110" spans="1:12" hidden="1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80">
        <f>SUM(I111:I112)</f>
        <v>0</v>
      </c>
      <c r="J110" s="118">
        <f>SUM(J111:J112)</f>
        <v>0</v>
      </c>
      <c r="K110" s="81">
        <f>SUM(K111:K112)</f>
        <v>0</v>
      </c>
      <c r="L110" s="80">
        <f>SUM(L111:L112)</f>
        <v>0</v>
      </c>
    </row>
    <row r="111" spans="1:12" ht="13.5" hidden="1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 hidden="1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 hidden="1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80">
        <f t="shared" ref="I113:L115" si="9">I114</f>
        <v>0</v>
      </c>
      <c r="J113" s="118">
        <f t="shared" si="9"/>
        <v>0</v>
      </c>
      <c r="K113" s="81">
        <f t="shared" si="9"/>
        <v>0</v>
      </c>
      <c r="L113" s="80">
        <f t="shared" si="9"/>
        <v>0</v>
      </c>
    </row>
    <row r="114" spans="1:12" ht="14.25" hidden="1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80">
        <f t="shared" si="9"/>
        <v>0</v>
      </c>
      <c r="J114" s="118">
        <f t="shared" si="9"/>
        <v>0</v>
      </c>
      <c r="K114" s="81">
        <f t="shared" si="9"/>
        <v>0</v>
      </c>
      <c r="L114" s="80">
        <f t="shared" si="9"/>
        <v>0</v>
      </c>
    </row>
    <row r="115" spans="1:12" ht="14.25" hidden="1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146">
        <f t="shared" si="9"/>
        <v>0</v>
      </c>
      <c r="J115" s="147">
        <f t="shared" si="9"/>
        <v>0</v>
      </c>
      <c r="K115" s="148">
        <f t="shared" si="9"/>
        <v>0</v>
      </c>
      <c r="L115" s="146">
        <f t="shared" si="9"/>
        <v>0</v>
      </c>
    </row>
    <row r="116" spans="1:12" hidden="1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hidden="1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15">
        <f t="shared" ref="I117:L119" si="10">I118</f>
        <v>0</v>
      </c>
      <c r="J117" s="116">
        <f t="shared" si="10"/>
        <v>0</v>
      </c>
      <c r="K117" s="117">
        <f t="shared" si="10"/>
        <v>0</v>
      </c>
      <c r="L117" s="115">
        <f t="shared" si="10"/>
        <v>0</v>
      </c>
    </row>
    <row r="118" spans="1:12" ht="25.5" hidden="1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80">
        <f t="shared" si="10"/>
        <v>0</v>
      </c>
      <c r="J118" s="118">
        <f t="shared" si="10"/>
        <v>0</v>
      </c>
      <c r="K118" s="81">
        <f t="shared" si="10"/>
        <v>0</v>
      </c>
      <c r="L118" s="80">
        <f t="shared" si="10"/>
        <v>0</v>
      </c>
    </row>
    <row r="119" spans="1:12" ht="26.25" hidden="1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80">
        <f t="shared" si="10"/>
        <v>0</v>
      </c>
      <c r="J119" s="118">
        <f t="shared" si="10"/>
        <v>0</v>
      </c>
      <c r="K119" s="81">
        <f t="shared" si="10"/>
        <v>0</v>
      </c>
      <c r="L119" s="80">
        <f t="shared" si="10"/>
        <v>0</v>
      </c>
    </row>
    <row r="120" spans="1:12" ht="27" hidden="1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hidden="1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15">
        <f t="shared" ref="I121:L123" si="11">I122</f>
        <v>0</v>
      </c>
      <c r="J121" s="116">
        <f t="shared" si="11"/>
        <v>0</v>
      </c>
      <c r="K121" s="117">
        <f t="shared" si="11"/>
        <v>0</v>
      </c>
      <c r="L121" s="115">
        <f t="shared" si="11"/>
        <v>0</v>
      </c>
    </row>
    <row r="122" spans="1:12" ht="27" hidden="1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80">
        <f t="shared" si="11"/>
        <v>0</v>
      </c>
      <c r="J122" s="118">
        <f t="shared" si="11"/>
        <v>0</v>
      </c>
      <c r="K122" s="81">
        <f t="shared" si="11"/>
        <v>0</v>
      </c>
      <c r="L122" s="80">
        <f t="shared" si="11"/>
        <v>0</v>
      </c>
    </row>
    <row r="123" spans="1:12" ht="27" hidden="1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80">
        <f t="shared" si="11"/>
        <v>0</v>
      </c>
      <c r="J123" s="118">
        <f t="shared" si="11"/>
        <v>0</v>
      </c>
      <c r="K123" s="81">
        <f t="shared" si="11"/>
        <v>0</v>
      </c>
      <c r="L123" s="80">
        <f t="shared" si="11"/>
        <v>0</v>
      </c>
    </row>
    <row r="124" spans="1:12" ht="27.75" hidden="1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hidden="1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97">
        <f t="shared" ref="I125:L127" si="12">I126</f>
        <v>0</v>
      </c>
      <c r="J125" s="98">
        <f t="shared" si="12"/>
        <v>0</v>
      </c>
      <c r="K125" s="99">
        <f t="shared" si="12"/>
        <v>0</v>
      </c>
      <c r="L125" s="97">
        <f t="shared" si="12"/>
        <v>0</v>
      </c>
    </row>
    <row r="126" spans="1:12" ht="25.5" hidden="1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80">
        <f t="shared" si="12"/>
        <v>0</v>
      </c>
      <c r="J126" s="118">
        <f t="shared" si="12"/>
        <v>0</v>
      </c>
      <c r="K126" s="81">
        <f t="shared" si="12"/>
        <v>0</v>
      </c>
      <c r="L126" s="80">
        <f t="shared" si="12"/>
        <v>0</v>
      </c>
    </row>
    <row r="127" spans="1:12" ht="25.5" hidden="1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80">
        <f t="shared" si="12"/>
        <v>0</v>
      </c>
      <c r="J127" s="118">
        <f t="shared" si="12"/>
        <v>0</v>
      </c>
      <c r="K127" s="81">
        <f t="shared" si="12"/>
        <v>0</v>
      </c>
      <c r="L127" s="80">
        <f t="shared" si="12"/>
        <v>0</v>
      </c>
    </row>
    <row r="128" spans="1:12" ht="27.75" hidden="1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hidden="1" customHeight="1">
      <c r="A129" s="217">
        <v>1</v>
      </c>
      <c r="B129" s="218"/>
      <c r="C129" s="218"/>
      <c r="D129" s="218"/>
      <c r="E129" s="218"/>
      <c r="F129" s="219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hidden="1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81">
        <f>SUM(I131+I136+I141)</f>
        <v>0</v>
      </c>
      <c r="J130" s="118">
        <f>SUM(J131+J136+J141)</f>
        <v>0</v>
      </c>
      <c r="K130" s="81">
        <f>SUM(K131+K136+K141)</f>
        <v>0</v>
      </c>
      <c r="L130" s="80">
        <f>SUM(L131+L136+L141)</f>
        <v>0</v>
      </c>
    </row>
    <row r="131" spans="1:12" hidden="1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81">
        <f t="shared" ref="I131:L132" si="13">I132</f>
        <v>0</v>
      </c>
      <c r="J131" s="118">
        <f t="shared" si="13"/>
        <v>0</v>
      </c>
      <c r="K131" s="81">
        <f t="shared" si="13"/>
        <v>0</v>
      </c>
      <c r="L131" s="80">
        <f t="shared" si="13"/>
        <v>0</v>
      </c>
    </row>
    <row r="132" spans="1:12" ht="14.25" hidden="1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81">
        <f t="shared" si="13"/>
        <v>0</v>
      </c>
      <c r="J132" s="118">
        <f t="shared" si="13"/>
        <v>0</v>
      </c>
      <c r="K132" s="81">
        <f t="shared" si="13"/>
        <v>0</v>
      </c>
      <c r="L132" s="80">
        <f t="shared" si="13"/>
        <v>0</v>
      </c>
    </row>
    <row r="133" spans="1:12" ht="15.75" hidden="1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81">
        <f>SUM(I134:I135)</f>
        <v>0</v>
      </c>
      <c r="J133" s="118">
        <f>SUM(J134:J135)</f>
        <v>0</v>
      </c>
      <c r="K133" s="81">
        <f>SUM(K134:K135)</f>
        <v>0</v>
      </c>
      <c r="L133" s="80">
        <f>SUM(L134:L135)</f>
        <v>0</v>
      </c>
    </row>
    <row r="134" spans="1:12" ht="14.25" hidden="1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hidden="1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hidden="1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24">
        <f t="shared" ref="I136:L137" si="14">I137</f>
        <v>0</v>
      </c>
      <c r="J136" s="123">
        <f t="shared" si="14"/>
        <v>0</v>
      </c>
      <c r="K136" s="124">
        <f t="shared" si="14"/>
        <v>0</v>
      </c>
      <c r="L136" s="90">
        <f t="shared" si="14"/>
        <v>0</v>
      </c>
    </row>
    <row r="137" spans="1:12" ht="25.5" hidden="1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81">
        <f t="shared" si="14"/>
        <v>0</v>
      </c>
      <c r="J137" s="118">
        <f t="shared" si="14"/>
        <v>0</v>
      </c>
      <c r="K137" s="81">
        <f t="shared" si="14"/>
        <v>0</v>
      </c>
      <c r="L137" s="80">
        <f t="shared" si="14"/>
        <v>0</v>
      </c>
    </row>
    <row r="138" spans="1:12" ht="25.5" hidden="1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81">
        <f>SUM(I139:I140)</f>
        <v>0</v>
      </c>
      <c r="J138" s="118">
        <f>SUM(J139:J140)</f>
        <v>0</v>
      </c>
      <c r="K138" s="81">
        <f>SUM(K139:K140)</f>
        <v>0</v>
      </c>
      <c r="L138" s="80">
        <f>SUM(L139:L140)</f>
        <v>0</v>
      </c>
    </row>
    <row r="139" spans="1:12" ht="12" hidden="1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hidden="1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 hidden="1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81">
        <f t="shared" ref="I141:L142" si="15">I142</f>
        <v>0</v>
      </c>
      <c r="J141" s="118">
        <f t="shared" si="15"/>
        <v>0</v>
      </c>
      <c r="K141" s="81">
        <f t="shared" si="15"/>
        <v>0</v>
      </c>
      <c r="L141" s="80">
        <f t="shared" si="15"/>
        <v>0</v>
      </c>
    </row>
    <row r="142" spans="1:12" hidden="1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99">
        <f t="shared" si="15"/>
        <v>0</v>
      </c>
      <c r="J142" s="98">
        <f t="shared" si="15"/>
        <v>0</v>
      </c>
      <c r="K142" s="99">
        <f t="shared" si="15"/>
        <v>0</v>
      </c>
      <c r="L142" s="97">
        <f t="shared" si="15"/>
        <v>0</v>
      </c>
    </row>
    <row r="143" spans="1:12" hidden="1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81">
        <f>SUM(I144:I145)</f>
        <v>0</v>
      </c>
      <c r="J143" s="118">
        <f>SUM(J144:J145)</f>
        <v>0</v>
      </c>
      <c r="K143" s="81">
        <f>SUM(K144:K145)</f>
        <v>0</v>
      </c>
      <c r="L143" s="80">
        <f>SUM(L144:L145)</f>
        <v>0</v>
      </c>
    </row>
    <row r="144" spans="1:12" hidden="1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hidden="1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hidden="1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17">
        <f>I147</f>
        <v>0</v>
      </c>
      <c r="J146" s="116">
        <f>J147</f>
        <v>0</v>
      </c>
      <c r="K146" s="117">
        <f>K147</f>
        <v>0</v>
      </c>
      <c r="L146" s="115">
        <f>L147</f>
        <v>0</v>
      </c>
    </row>
    <row r="147" spans="1:17" ht="12.75" hidden="1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17">
        <f>I148+I152</f>
        <v>0</v>
      </c>
      <c r="J147" s="116">
        <f>J148+J152</f>
        <v>0</v>
      </c>
      <c r="K147" s="117">
        <f>K148+K152</f>
        <v>0</v>
      </c>
      <c r="L147" s="115">
        <f>L148+L152</f>
        <v>0</v>
      </c>
    </row>
    <row r="148" spans="1:17" ht="13.5" hidden="1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81">
        <f>I149</f>
        <v>0</v>
      </c>
      <c r="J148" s="118">
        <f>J149</f>
        <v>0</v>
      </c>
      <c r="K148" s="81">
        <f>K149</f>
        <v>0</v>
      </c>
      <c r="L148" s="80">
        <f>L149</f>
        <v>0</v>
      </c>
    </row>
    <row r="149" spans="1:17" ht="13.5" hidden="1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17">
        <f>SUM(I150:I151)</f>
        <v>0</v>
      </c>
      <c r="J149" s="116">
        <f>SUM(J150:J151)</f>
        <v>0</v>
      </c>
      <c r="K149" s="117">
        <f>SUM(K150:K151)</f>
        <v>0</v>
      </c>
      <c r="L149" s="115">
        <f>SUM(L150:L151)</f>
        <v>0</v>
      </c>
    </row>
    <row r="150" spans="1:17" ht="14.25" hidden="1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 hidden="1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hidden="1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81">
        <f t="shared" ref="I152:L153" si="16">I153</f>
        <v>0</v>
      </c>
      <c r="J152" s="118">
        <f t="shared" si="16"/>
        <v>0</v>
      </c>
      <c r="K152" s="81">
        <f t="shared" si="16"/>
        <v>0</v>
      </c>
      <c r="L152" s="80">
        <f t="shared" si="16"/>
        <v>0</v>
      </c>
    </row>
    <row r="153" spans="1:17" hidden="1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81">
        <f t="shared" si="16"/>
        <v>0</v>
      </c>
      <c r="J153" s="118">
        <f t="shared" si="16"/>
        <v>0</v>
      </c>
      <c r="K153" s="81">
        <f t="shared" si="16"/>
        <v>0</v>
      </c>
      <c r="L153" s="80">
        <f t="shared" si="16"/>
        <v>0</v>
      </c>
    </row>
    <row r="154" spans="1:17" hidden="1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hidden="1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81">
        <f>I156+I160</f>
        <v>0</v>
      </c>
      <c r="J155" s="118">
        <f>J156+J160</f>
        <v>0</v>
      </c>
      <c r="K155" s="81">
        <f>K156+K160</f>
        <v>0</v>
      </c>
      <c r="L155" s="80">
        <f>L156+L160</f>
        <v>0</v>
      </c>
    </row>
    <row r="156" spans="1:17" s="163" customFormat="1" ht="39" hidden="1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81">
        <f t="shared" ref="I156:L158" si="17">I157</f>
        <v>0</v>
      </c>
      <c r="J156" s="118">
        <f t="shared" si="17"/>
        <v>0</v>
      </c>
      <c r="K156" s="81">
        <f t="shared" si="17"/>
        <v>0</v>
      </c>
      <c r="L156" s="80">
        <f t="shared" si="17"/>
        <v>0</v>
      </c>
      <c r="M156" s="94"/>
      <c r="N156" s="94"/>
      <c r="O156" s="94"/>
      <c r="P156" s="94"/>
      <c r="Q156" s="94"/>
    </row>
    <row r="157" spans="1:17" ht="14.25" hidden="1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17">
        <f t="shared" si="17"/>
        <v>0</v>
      </c>
      <c r="J157" s="116">
        <f t="shared" si="17"/>
        <v>0</v>
      </c>
      <c r="K157" s="117">
        <f t="shared" si="17"/>
        <v>0</v>
      </c>
      <c r="L157" s="115">
        <f t="shared" si="17"/>
        <v>0</v>
      </c>
    </row>
    <row r="158" spans="1:17" ht="15.75" hidden="1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81">
        <f t="shared" si="17"/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</row>
    <row r="159" spans="1:17" ht="15" hidden="1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hidden="1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81">
        <f>SUM(I161+I166)</f>
        <v>0</v>
      </c>
      <c r="J160" s="118">
        <f>SUM(J161+J166)</f>
        <v>0</v>
      </c>
      <c r="K160" s="81">
        <f>SUM(K161+K166)</f>
        <v>0</v>
      </c>
      <c r="L160" s="80">
        <f>SUM(L161+L166)</f>
        <v>0</v>
      </c>
    </row>
    <row r="161" spans="1:12" ht="15.75" hidden="1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17">
        <f>I162</f>
        <v>0</v>
      </c>
      <c r="J161" s="116">
        <f>J162</f>
        <v>0</v>
      </c>
      <c r="K161" s="117">
        <f>K162</f>
        <v>0</v>
      </c>
      <c r="L161" s="115">
        <f>L162</f>
        <v>0</v>
      </c>
    </row>
    <row r="162" spans="1:12" ht="17.25" hidden="1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81">
        <f>SUM(I163:I165)</f>
        <v>0</v>
      </c>
      <c r="J162" s="118">
        <f>SUM(J163:J165)</f>
        <v>0</v>
      </c>
      <c r="K162" s="81">
        <f>SUM(K163:K165)</f>
        <v>0</v>
      </c>
      <c r="L162" s="80">
        <f>SUM(L163:L165)</f>
        <v>0</v>
      </c>
    </row>
    <row r="163" spans="1:12" ht="13.5" hidden="1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hidden="1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hidden="1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hidden="1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81">
        <f>I167</f>
        <v>0</v>
      </c>
      <c r="J166" s="118">
        <f>J167</f>
        <v>0</v>
      </c>
      <c r="K166" s="81">
        <f>K167</f>
        <v>0</v>
      </c>
      <c r="L166" s="80">
        <f>L167</f>
        <v>0</v>
      </c>
    </row>
    <row r="167" spans="1:12" ht="16.5" hidden="1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17">
        <f>SUM(I168:I171)-I169</f>
        <v>0</v>
      </c>
      <c r="J167" s="116">
        <f>SUM(J168:J171)-J169</f>
        <v>0</v>
      </c>
      <c r="K167" s="117">
        <f>SUM(K168:K171)-K169</f>
        <v>0</v>
      </c>
      <c r="L167" s="115">
        <f>SUM(L168:L171)-L169</f>
        <v>0</v>
      </c>
    </row>
    <row r="168" spans="1:12" ht="24.75" hidden="1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hidden="1" customHeight="1">
      <c r="A169" s="217">
        <v>1</v>
      </c>
      <c r="B169" s="218"/>
      <c r="C169" s="218"/>
      <c r="D169" s="218"/>
      <c r="E169" s="218"/>
      <c r="F169" s="219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hidden="1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hidden="1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hidden="1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64">
        <f>SUM(I173+I226+I287)</f>
        <v>0</v>
      </c>
      <c r="J172" s="168">
        <f>SUM(J173+J226+J287)</f>
        <v>0</v>
      </c>
      <c r="K172" s="65">
        <f>SUM(K173+K226+K287)</f>
        <v>0</v>
      </c>
      <c r="L172" s="64">
        <f>SUM(L173+L226+L287)</f>
        <v>0</v>
      </c>
    </row>
    <row r="173" spans="1:12" ht="34.5" hidden="1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80">
        <f>SUM(I174+I196+I204+I216+I220)</f>
        <v>0</v>
      </c>
      <c r="J173" s="115">
        <f>SUM(J174+J196+J204+J216+J220)</f>
        <v>0</v>
      </c>
      <c r="K173" s="115">
        <f>SUM(K174+K196+K204+K216+K220)</f>
        <v>0</v>
      </c>
      <c r="L173" s="115">
        <f>SUM(L174+L196+L204+L216+L220)</f>
        <v>0</v>
      </c>
    </row>
    <row r="174" spans="1:12" ht="30.75" hidden="1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15">
        <f>SUM(I175+I178+I183+I188+I193)</f>
        <v>0</v>
      </c>
      <c r="J174" s="118">
        <f>SUM(J175+J178+J183+J188+J193)</f>
        <v>0</v>
      </c>
      <c r="K174" s="81">
        <f>SUM(K175+K178+K183+K188+K193)</f>
        <v>0</v>
      </c>
      <c r="L174" s="80">
        <f>SUM(L175+L178+L183+L188+L193)</f>
        <v>0</v>
      </c>
    </row>
    <row r="175" spans="1:12" ht="14.25" hidden="1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80">
        <f t="shared" ref="I175:L176" si="18">I176</f>
        <v>0</v>
      </c>
      <c r="J175" s="116">
        <f t="shared" si="18"/>
        <v>0</v>
      </c>
      <c r="K175" s="117">
        <f t="shared" si="18"/>
        <v>0</v>
      </c>
      <c r="L175" s="115">
        <f t="shared" si="18"/>
        <v>0</v>
      </c>
    </row>
    <row r="176" spans="1:12" ht="14.25" hidden="1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15">
        <f t="shared" si="18"/>
        <v>0</v>
      </c>
      <c r="J176" s="80">
        <f t="shared" si="18"/>
        <v>0</v>
      </c>
      <c r="K176" s="80">
        <f t="shared" si="18"/>
        <v>0</v>
      </c>
      <c r="L176" s="80">
        <f t="shared" si="18"/>
        <v>0</v>
      </c>
    </row>
    <row r="177" spans="1:12" ht="15" hidden="1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hidden="1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15">
        <f>I179</f>
        <v>0</v>
      </c>
      <c r="J178" s="116">
        <f>J179</f>
        <v>0</v>
      </c>
      <c r="K178" s="117">
        <f>K179</f>
        <v>0</v>
      </c>
      <c r="L178" s="115">
        <f>L179</f>
        <v>0</v>
      </c>
    </row>
    <row r="179" spans="1:12" ht="15.75" hidden="1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80">
        <f>SUM(I180:I182)</f>
        <v>0</v>
      </c>
      <c r="J179" s="118">
        <f>SUM(J180:J182)</f>
        <v>0</v>
      </c>
      <c r="K179" s="81">
        <f>SUM(K180:K182)</f>
        <v>0</v>
      </c>
      <c r="L179" s="80">
        <f>SUM(L180:L182)</f>
        <v>0</v>
      </c>
    </row>
    <row r="180" spans="1:12" ht="15" hidden="1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hidden="1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hidden="1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hidden="1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80">
        <f>I184</f>
        <v>0</v>
      </c>
      <c r="J183" s="118">
        <f>J184</f>
        <v>0</v>
      </c>
      <c r="K183" s="81">
        <f>K184</f>
        <v>0</v>
      </c>
      <c r="L183" s="80">
        <f>L184</f>
        <v>0</v>
      </c>
    </row>
    <row r="184" spans="1:12" ht="15.75" hidden="1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80">
        <f>SUM(I185:I187)</f>
        <v>0</v>
      </c>
      <c r="J184" s="80">
        <f>SUM(J185:J187)</f>
        <v>0</v>
      </c>
      <c r="K184" s="80">
        <f>SUM(K185:K187)</f>
        <v>0</v>
      </c>
      <c r="L184" s="80">
        <f>SUM(L185:L187)</f>
        <v>0</v>
      </c>
    </row>
    <row r="185" spans="1:12" ht="15" hidden="1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hidden="1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hidden="1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hidden="1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80">
        <f>I189</f>
        <v>0</v>
      </c>
      <c r="J188" s="123">
        <f>J189</f>
        <v>0</v>
      </c>
      <c r="K188" s="124">
        <f>K189</f>
        <v>0</v>
      </c>
      <c r="L188" s="90">
        <f>L189</f>
        <v>0</v>
      </c>
    </row>
    <row r="189" spans="1:12" ht="16.5" hidden="1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15">
        <f>SUM(I190:I192)</f>
        <v>0</v>
      </c>
      <c r="J189" s="118">
        <f>SUM(J190:J192)</f>
        <v>0</v>
      </c>
      <c r="K189" s="81">
        <f>SUM(K190:K192)</f>
        <v>0</v>
      </c>
      <c r="L189" s="80">
        <f>SUM(L190:L192)</f>
        <v>0</v>
      </c>
    </row>
    <row r="190" spans="1:12" ht="15.75" hidden="1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hidden="1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hidden="1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hidden="1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80">
        <f t="shared" ref="I193:L194" si="19">I194</f>
        <v>0</v>
      </c>
      <c r="J193" s="118">
        <f t="shared" si="19"/>
        <v>0</v>
      </c>
      <c r="K193" s="81">
        <f t="shared" si="19"/>
        <v>0</v>
      </c>
      <c r="L193" s="80">
        <f t="shared" si="19"/>
        <v>0</v>
      </c>
    </row>
    <row r="194" spans="1:12" ht="17.25" hidden="1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81">
        <f t="shared" si="19"/>
        <v>0</v>
      </c>
      <c r="J194" s="81">
        <f t="shared" si="19"/>
        <v>0</v>
      </c>
      <c r="K194" s="81">
        <f t="shared" si="19"/>
        <v>0</v>
      </c>
      <c r="L194" s="81">
        <f t="shared" si="19"/>
        <v>0</v>
      </c>
    </row>
    <row r="195" spans="1:12" ht="16.5" hidden="1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hidden="1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80">
        <f t="shared" ref="I196:L197" si="20">I197</f>
        <v>0</v>
      </c>
      <c r="J196" s="123">
        <f t="shared" si="20"/>
        <v>0</v>
      </c>
      <c r="K196" s="124">
        <f t="shared" si="20"/>
        <v>0</v>
      </c>
      <c r="L196" s="90">
        <f t="shared" si="20"/>
        <v>0</v>
      </c>
    </row>
    <row r="197" spans="1:12" ht="15.75" hidden="1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15">
        <f t="shared" si="20"/>
        <v>0</v>
      </c>
      <c r="J197" s="118">
        <f t="shared" si="20"/>
        <v>0</v>
      </c>
      <c r="K197" s="81">
        <f t="shared" si="20"/>
        <v>0</v>
      </c>
      <c r="L197" s="80">
        <f t="shared" si="20"/>
        <v>0</v>
      </c>
    </row>
    <row r="198" spans="1:12" ht="16.5" hidden="1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80">
        <f>SUM(I199:I203)</f>
        <v>0</v>
      </c>
      <c r="J198" s="116">
        <f>SUM(J199:J203)</f>
        <v>0</v>
      </c>
      <c r="K198" s="117">
        <f>SUM(K199:K203)</f>
        <v>0</v>
      </c>
      <c r="L198" s="115">
        <f>SUM(L199:L203)</f>
        <v>0</v>
      </c>
    </row>
    <row r="199" spans="1:12" ht="15.75" hidden="1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hidden="1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hidden="1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hidden="1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hidden="1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hidden="1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80">
        <f>SUM(I205+I209)</f>
        <v>0</v>
      </c>
      <c r="J204" s="118">
        <f>SUM(J205+J209)</f>
        <v>0</v>
      </c>
      <c r="K204" s="81">
        <f>SUM(K205+K209)</f>
        <v>0</v>
      </c>
      <c r="L204" s="80">
        <f>SUM(L205+L209)</f>
        <v>0</v>
      </c>
    </row>
    <row r="205" spans="1:12" ht="15" hidden="1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15">
        <f>I206</f>
        <v>0</v>
      </c>
      <c r="J205" s="116">
        <f>J206</f>
        <v>0</v>
      </c>
      <c r="K205" s="117">
        <f>K206</f>
        <v>0</v>
      </c>
      <c r="L205" s="115">
        <f>L206</f>
        <v>0</v>
      </c>
    </row>
    <row r="206" spans="1:12" ht="18.75" hidden="1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80">
        <f>I208</f>
        <v>0</v>
      </c>
      <c r="J206" s="118">
        <f>J208</f>
        <v>0</v>
      </c>
      <c r="K206" s="81">
        <f>K208</f>
        <v>0</v>
      </c>
      <c r="L206" s="80">
        <f>L208</f>
        <v>0</v>
      </c>
    </row>
    <row r="207" spans="1:12" ht="12" hidden="1" customHeight="1">
      <c r="A207" s="217">
        <v>1</v>
      </c>
      <c r="B207" s="218"/>
      <c r="C207" s="218"/>
      <c r="D207" s="218"/>
      <c r="E207" s="218"/>
      <c r="F207" s="219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hidden="1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hidden="1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80">
        <f>I210</f>
        <v>0</v>
      </c>
      <c r="J209" s="118">
        <f>J210</f>
        <v>0</v>
      </c>
      <c r="K209" s="81">
        <f>K210</f>
        <v>0</v>
      </c>
      <c r="L209" s="80">
        <f>L210</f>
        <v>0</v>
      </c>
    </row>
    <row r="210" spans="1:12" ht="15.75" hidden="1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15">
        <f>SUM(I211:I215)</f>
        <v>0</v>
      </c>
      <c r="J210" s="115">
        <f>SUM(J211:J215)</f>
        <v>0</v>
      </c>
      <c r="K210" s="115">
        <f>SUM(K211:K215)</f>
        <v>0</v>
      </c>
      <c r="L210" s="115">
        <f>SUM(L211:L215)</f>
        <v>0</v>
      </c>
    </row>
    <row r="211" spans="1:12" ht="15" hidden="1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hidden="1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hidden="1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hidden="1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hidden="1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203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hidden="1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hidden="1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hidden="1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hidden="1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hidden="1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hidden="1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hidden="1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hidden="1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hidden="1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hidden="1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hidden="1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SUM(I228+I234+I238+I242+I247+I250+I253)</f>
        <v>0</v>
      </c>
      <c r="J227" s="98">
        <f>SUM(J228+J234+J238+J242+J247+J250+J253)</f>
        <v>0</v>
      </c>
      <c r="K227" s="99">
        <f>SUM(K228+K234+K238+K242+K247+K250+K253)</f>
        <v>0</v>
      </c>
      <c r="L227" s="99">
        <f>SUM(L228+L234+L238+L242+L247+L250+L253)</f>
        <v>0</v>
      </c>
    </row>
    <row r="228" spans="1:17" ht="27" hidden="1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17" ht="27" hidden="1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17" ht="14.25" hidden="1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hidden="1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hidden="1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hidden="1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hidden="1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17" ht="27" hidden="1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17" ht="14.25" hidden="1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hidden="1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hidden="1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17" ht="15" hidden="1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17" ht="15" hidden="1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hidden="1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hidden="1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7" ht="12.75" hidden="1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7" ht="19.5" hidden="1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hidden="1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hidden="1" customHeight="1">
      <c r="A246" s="217">
        <v>1</v>
      </c>
      <c r="B246" s="218"/>
      <c r="C246" s="218"/>
      <c r="D246" s="218"/>
      <c r="E246" s="218"/>
      <c r="F246" s="219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hidden="1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80">
        <f t="shared" ref="I247:L248" si="23">I248</f>
        <v>0</v>
      </c>
      <c r="J247" s="118">
        <f t="shared" si="23"/>
        <v>0</v>
      </c>
      <c r="K247" s="81">
        <f t="shared" si="23"/>
        <v>0</v>
      </c>
      <c r="L247" s="81">
        <f t="shared" si="23"/>
        <v>0</v>
      </c>
      <c r="N247" s="3"/>
      <c r="O247" s="3"/>
      <c r="P247" s="3"/>
      <c r="Q247" s="3"/>
    </row>
    <row r="248" spans="1:17" ht="30.75" hidden="1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 t="shared" si="23"/>
        <v>0</v>
      </c>
      <c r="J248" s="118">
        <f t="shared" si="23"/>
        <v>0</v>
      </c>
      <c r="K248" s="81">
        <f t="shared" si="23"/>
        <v>0</v>
      </c>
      <c r="L248" s="81">
        <f t="shared" si="23"/>
        <v>0</v>
      </c>
    </row>
    <row r="249" spans="1:17" ht="25.5" hidden="1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 hidden="1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80">
        <f t="shared" ref="I250:L251" si="24">I251</f>
        <v>0</v>
      </c>
      <c r="J250" s="118">
        <f t="shared" si="24"/>
        <v>0</v>
      </c>
      <c r="K250" s="81">
        <f t="shared" si="24"/>
        <v>0</v>
      </c>
      <c r="L250" s="81">
        <f t="shared" si="24"/>
        <v>0</v>
      </c>
    </row>
    <row r="251" spans="1:17" hidden="1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4"/>
        <v>0</v>
      </c>
      <c r="J251" s="118">
        <f t="shared" si="24"/>
        <v>0</v>
      </c>
      <c r="K251" s="81">
        <f t="shared" si="24"/>
        <v>0</v>
      </c>
      <c r="L251" s="81">
        <f t="shared" si="24"/>
        <v>0</v>
      </c>
    </row>
    <row r="252" spans="1:17" ht="15.75" hidden="1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hidden="1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7" hidden="1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7" ht="15" hidden="1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hidden="1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hidden="1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hidden="1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hidden="1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 hidden="1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hidden="1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hidden="1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hidden="1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hidden="1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hidden="1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 hidden="1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 hidden="1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 hidden="1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hidden="1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hidden="1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hidden="1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hidden="1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 hidden="1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hidden="1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hidden="1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hidden="1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80">
        <f t="shared" ref="I276:L277" si="25">I277</f>
        <v>0</v>
      </c>
      <c r="J276" s="118">
        <f t="shared" si="25"/>
        <v>0</v>
      </c>
      <c r="K276" s="81">
        <f t="shared" si="25"/>
        <v>0</v>
      </c>
      <c r="L276" s="81">
        <f t="shared" si="25"/>
        <v>0</v>
      </c>
    </row>
    <row r="277" spans="1:12" ht="26.25" hidden="1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5"/>
        <v>0</v>
      </c>
      <c r="J277" s="118">
        <f t="shared" si="25"/>
        <v>0</v>
      </c>
      <c r="K277" s="118">
        <f t="shared" si="25"/>
        <v>0</v>
      </c>
      <c r="L277" s="81">
        <f t="shared" si="25"/>
        <v>0</v>
      </c>
    </row>
    <row r="278" spans="1:12" ht="30" hidden="1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hidden="1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6">I280</f>
        <v>0</v>
      </c>
      <c r="J279" s="178">
        <f t="shared" si="26"/>
        <v>0</v>
      </c>
      <c r="K279" s="118">
        <f t="shared" si="26"/>
        <v>0</v>
      </c>
      <c r="L279" s="81">
        <f t="shared" si="26"/>
        <v>0</v>
      </c>
    </row>
    <row r="280" spans="1:12" ht="15" hidden="1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80">
        <f t="shared" si="26"/>
        <v>0</v>
      </c>
      <c r="J280" s="178">
        <f t="shared" si="26"/>
        <v>0</v>
      </c>
      <c r="K280" s="118">
        <f t="shared" si="26"/>
        <v>0</v>
      </c>
      <c r="L280" s="81">
        <f t="shared" si="26"/>
        <v>0</v>
      </c>
    </row>
    <row r="281" spans="1:12" ht="15" hidden="1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hidden="1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21" hidden="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7.25" hidden="1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hidden="1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hidden="1" customHeight="1">
      <c r="A286" s="217">
        <v>1</v>
      </c>
      <c r="B286" s="218"/>
      <c r="C286" s="218"/>
      <c r="D286" s="218"/>
      <c r="E286" s="218"/>
      <c r="F286" s="219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hidden="1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64">
        <f>SUM(I288+I316)</f>
        <v>0</v>
      </c>
      <c r="J287" s="179">
        <f>SUM(J288+J316)</f>
        <v>0</v>
      </c>
      <c r="K287" s="168">
        <f>SUM(K288+K316)</f>
        <v>0</v>
      </c>
      <c r="L287" s="65">
        <f>SUM(L288+L316)</f>
        <v>0</v>
      </c>
    </row>
    <row r="288" spans="1:12" ht="13.5" hidden="1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80">
        <f>SUM(I289+I294+I298+I302+I306+I309+I312)</f>
        <v>0</v>
      </c>
      <c r="J288" s="178">
        <f>SUM(J289+J294+J298+J302+J306+J309+J312)</f>
        <v>0</v>
      </c>
      <c r="K288" s="118">
        <f>SUM(K289+K294+K298+K302+K306+K309+K312)</f>
        <v>0</v>
      </c>
      <c r="L288" s="81">
        <f>SUM(L289+L294+L298+L302+L306+L309+L312)</f>
        <v>0</v>
      </c>
    </row>
    <row r="289" spans="1:12" ht="26.25" hidden="1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hidden="1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hidden="1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hidden="1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hidden="1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hidden="1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hidden="1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hidden="1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hidden="1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hidden="1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hidden="1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hidden="1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hidden="1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 hidden="1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hidden="1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 hidden="1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hidden="1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hidden="1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7">I307</f>
        <v>0</v>
      </c>
      <c r="J306" s="178">
        <f t="shared" si="27"/>
        <v>0</v>
      </c>
      <c r="K306" s="81">
        <f t="shared" si="27"/>
        <v>0</v>
      </c>
      <c r="L306" s="81">
        <f t="shared" si="27"/>
        <v>0</v>
      </c>
    </row>
    <row r="307" spans="1:12" ht="27" hidden="1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81">
        <f t="shared" si="27"/>
        <v>0</v>
      </c>
      <c r="J307" s="181">
        <f t="shared" si="27"/>
        <v>0</v>
      </c>
      <c r="K307" s="117">
        <f t="shared" si="27"/>
        <v>0</v>
      </c>
      <c r="L307" s="117">
        <f t="shared" si="27"/>
        <v>0</v>
      </c>
    </row>
    <row r="308" spans="1:12" ht="25.5" hidden="1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hidden="1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81">
        <f t="shared" ref="I309:L310" si="28">I310</f>
        <v>0</v>
      </c>
      <c r="J309" s="178">
        <f t="shared" si="28"/>
        <v>0</v>
      </c>
      <c r="K309" s="81">
        <f t="shared" si="28"/>
        <v>0</v>
      </c>
      <c r="L309" s="81">
        <f t="shared" si="28"/>
        <v>0</v>
      </c>
    </row>
    <row r="310" spans="1:12" ht="14.25" hidden="1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8"/>
        <v>0</v>
      </c>
      <c r="J310" s="178">
        <f t="shared" si="28"/>
        <v>0</v>
      </c>
      <c r="K310" s="81">
        <f t="shared" si="28"/>
        <v>0</v>
      </c>
      <c r="L310" s="81">
        <f t="shared" si="28"/>
        <v>0</v>
      </c>
    </row>
    <row r="311" spans="1:12" ht="14.25" hidden="1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hidden="1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hidden="1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hidden="1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hidden="1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hidden="1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hidden="1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hidden="1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hidden="1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hidden="1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 hidden="1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hidden="1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hidden="1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 hidden="1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 hidden="1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hidden="1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I328</f>
        <v>0</v>
      </c>
      <c r="J326" s="118">
        <f>J328</f>
        <v>0</v>
      </c>
      <c r="K326" s="118">
        <f>K328</f>
        <v>0</v>
      </c>
      <c r="L326" s="81">
        <f>L328</f>
        <v>0</v>
      </c>
    </row>
    <row r="327" spans="1:12" ht="15" hidden="1" customHeight="1">
      <c r="A327" s="217">
        <v>1</v>
      </c>
      <c r="B327" s="218"/>
      <c r="C327" s="218"/>
      <c r="D327" s="218"/>
      <c r="E327" s="218"/>
      <c r="F327" s="219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hidden="1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80">
        <f>I329+I330</f>
        <v>0</v>
      </c>
      <c r="J328" s="80">
        <f>J329+J330</f>
        <v>0</v>
      </c>
      <c r="K328" s="80">
        <f>K329+K330</f>
        <v>0</v>
      </c>
      <c r="L328" s="80">
        <f>L329+L330</f>
        <v>0</v>
      </c>
    </row>
    <row r="329" spans="1:12" ht="15" hidden="1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hidden="1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 hidden="1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 hidden="1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hidden="1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 hidden="1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hidden="1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9">I336</f>
        <v>0</v>
      </c>
      <c r="J335" s="118">
        <f t="shared" si="29"/>
        <v>0</v>
      </c>
      <c r="K335" s="118">
        <f t="shared" si="29"/>
        <v>0</v>
      </c>
      <c r="L335" s="81">
        <f t="shared" si="29"/>
        <v>0</v>
      </c>
    </row>
    <row r="336" spans="1:12" ht="25.5" hidden="1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9"/>
        <v>0</v>
      </c>
      <c r="J336" s="116">
        <f t="shared" si="29"/>
        <v>0</v>
      </c>
      <c r="K336" s="116">
        <f t="shared" si="29"/>
        <v>0</v>
      </c>
      <c r="L336" s="117">
        <f t="shared" si="29"/>
        <v>0</v>
      </c>
    </row>
    <row r="337" spans="1:12" ht="25.5" hidden="1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hidden="1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30">I339</f>
        <v>0</v>
      </c>
      <c r="J338" s="118">
        <f t="shared" si="30"/>
        <v>0</v>
      </c>
      <c r="K338" s="118">
        <f t="shared" si="30"/>
        <v>0</v>
      </c>
      <c r="L338" s="81">
        <f t="shared" si="30"/>
        <v>0</v>
      </c>
    </row>
    <row r="339" spans="1:12" ht="14.25" hidden="1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30"/>
        <v>0</v>
      </c>
      <c r="J339" s="118">
        <f t="shared" si="30"/>
        <v>0</v>
      </c>
      <c r="K339" s="118">
        <f t="shared" si="30"/>
        <v>0</v>
      </c>
      <c r="L339" s="81">
        <f t="shared" si="30"/>
        <v>0</v>
      </c>
    </row>
    <row r="340" spans="1:12" ht="14.25" hidden="1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hidden="1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1">I342</f>
        <v>0</v>
      </c>
      <c r="J341" s="118">
        <f t="shared" si="31"/>
        <v>0</v>
      </c>
      <c r="K341" s="118">
        <f t="shared" si="31"/>
        <v>0</v>
      </c>
      <c r="L341" s="81">
        <f t="shared" si="31"/>
        <v>0</v>
      </c>
    </row>
    <row r="342" spans="1:12" ht="13.5" hidden="1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1"/>
        <v>0</v>
      </c>
      <c r="J342" s="118">
        <f t="shared" si="31"/>
        <v>0</v>
      </c>
      <c r="K342" s="118">
        <f t="shared" si="31"/>
        <v>0</v>
      </c>
      <c r="L342" s="81">
        <f t="shared" si="31"/>
        <v>0</v>
      </c>
    </row>
    <row r="343" spans="1:12" ht="16.5" hidden="1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SUM(I30+I172)</f>
        <v>28100</v>
      </c>
      <c r="J344" s="190">
        <f>SUM(J30+J172)</f>
        <v>14100</v>
      </c>
      <c r="K344" s="190">
        <f>SUM(K30+K172)</f>
        <v>14080.5</v>
      </c>
      <c r="L344" s="191">
        <f>SUM(L30+L172)</f>
        <v>14080.5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3"/>
      <c r="E347" s="193"/>
      <c r="F347" s="193"/>
      <c r="G347" s="196" t="s">
        <v>204</v>
      </c>
      <c r="H347" s="196"/>
      <c r="I347" s="3"/>
      <c r="J347" s="3"/>
      <c r="K347" s="193" t="s">
        <v>205</v>
      </c>
      <c r="L347" s="3"/>
    </row>
    <row r="348" spans="1:12" ht="18.75" customHeight="1">
      <c r="A348" s="198"/>
      <c r="B348" s="199"/>
      <c r="C348" s="199"/>
      <c r="D348" s="200"/>
      <c r="E348" s="201"/>
      <c r="F348" s="201"/>
      <c r="G348" s="201"/>
      <c r="H348" s="201"/>
      <c r="I348" s="203"/>
      <c r="J348" s="3"/>
      <c r="K348" s="216"/>
      <c r="L348" s="216"/>
    </row>
    <row r="349" spans="1:12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</row>
    <row r="350" spans="1:12">
      <c r="B350" s="3"/>
      <c r="C350" s="3"/>
      <c r="D350" s="3"/>
      <c r="E350" s="3"/>
      <c r="F350" s="19"/>
      <c r="G350" s="3" t="s">
        <v>206</v>
      </c>
      <c r="H350" s="3"/>
      <c r="I350" s="204"/>
      <c r="J350" s="3"/>
      <c r="K350" s="214" t="s">
        <v>207</v>
      </c>
      <c r="L350" s="204"/>
    </row>
    <row r="351" spans="1:12" ht="18.75" customHeight="1">
      <c r="A351" s="207"/>
      <c r="B351" s="21"/>
      <c r="C351" s="21"/>
      <c r="D351" s="253"/>
      <c r="E351" s="253"/>
      <c r="F351" s="253"/>
      <c r="G351" s="253"/>
      <c r="H351" s="208"/>
      <c r="I351" s="203"/>
      <c r="J351" s="21"/>
      <c r="K351" s="216"/>
      <c r="L351" s="21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2016-10-06T07:14:03Z</dcterms:modified>
</cp:coreProperties>
</file>